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<sst xmlns="http://schemas.openxmlformats.org/spreadsheetml/2006/main" count="49" uniqueCount="40">
  <si>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</si>
  <si>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</si>
  <si>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</si>
  <si>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</si>
  <si>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</si>
  <si>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</si>
  <si>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</si>
  <si>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</si>
  <si>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</si>
  <si>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</si>
  <si>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</si>
  <si>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</si>
  <si>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</si>
  <si>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</si>
  <si>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</si>
  <si>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</si>
  <si>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</si>
  <si>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</si>
  <si>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</si>
  <si>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</si>
  <si>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</si>
  <si>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</si>
  <si>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</si>
  <si>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</si>
  <si>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</si>
  <si>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</si>
  <si>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</si>
  <si>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</si>
  <si>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</si>
  <si>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</si>
  <si>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</si>
  <si>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</si>
  <si>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</si>
  <si>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</si>
  <si>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</si>
  <si>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</si>
  <si>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</si>
  <si>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</si>
  <si>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Fideicomiso Número 80378 Casa Chihuahua Centro de Patrimonio Cultural 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</si>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</sst>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G38" sqref="G3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ht="11.45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ht="11.45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ht="11.45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88160643.609999999</v>
      </c>
      <c r="G13" s="20">
        <v>88160643.609999999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1851538.36</v>
      </c>
      <c r="G15" s="20">
        <v>1851538.36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7788136</v>
      </c>
      <c r="D17" s="27">
        <v>0</v>
      </c>
      <c r="E17" s="21">
        <f t="shared" si="0"/>
        <v>7788136</v>
      </c>
      <c r="F17" s="27">
        <v>6783672.9800000004</v>
      </c>
      <c r="G17" s="20">
        <v>6783672.9800000004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ht="11.45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7788136</v>
      </c>
      <c r="D20" s="28">
        <f>SUM(D9:D18)</f>
        <v>0</v>
      </c>
      <c r="E20" s="22">
        <f>C20+D20</f>
        <v>7788136</v>
      </c>
      <c r="F20" s="28">
        <f>SUM(F9:F18)</f>
        <v>96795854.950000003</v>
      </c>
      <c r="G20" s="22">
        <f>SUM(G9:G18)</f>
        <v>96795854.950000003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204680</v>
      </c>
      <c r="D27" s="20">
        <v>0</v>
      </c>
      <c r="E27" s="21">
        <f t="shared" si="1"/>
        <v>204680</v>
      </c>
      <c r="F27" s="20">
        <v>205473.35</v>
      </c>
      <c r="G27" s="38">
        <v>204545.35</v>
      </c>
    </row>
    <row r="28" spans="2:7" x14ac:dyDescent="0.2">
      <c r="B28" s="32" t="s">
        <v>13</v>
      </c>
      <c r="C28" s="20">
        <v>7583456</v>
      </c>
      <c r="D28" s="20">
        <v>0</v>
      </c>
      <c r="E28" s="21">
        <f t="shared" si="1"/>
        <v>7583456</v>
      </c>
      <c r="F28" s="20">
        <v>8639654.9299999997</v>
      </c>
      <c r="G28" s="38">
        <v>8194467.3200000003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127381.79</v>
      </c>
      <c r="G30" s="38">
        <v>127381.79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ht="11.45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ht="11.45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7788136</v>
      </c>
      <c r="D36" s="22">
        <f>SUM(D26:D34)</f>
        <v>0</v>
      </c>
      <c r="E36" s="22">
        <f>SUM(E26:E34)</f>
        <v>7788136</v>
      </c>
      <c r="F36" s="22">
        <f>SUM(F26:F34)</f>
        <v>8972510.0699999984</v>
      </c>
      <c r="G36" s="39">
        <f>SUM(G26:G34)</f>
        <v>8526394.459999999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87823344.88000001</v>
      </c>
      <c r="G38" s="9">
        <f>G20-G36</f>
        <v>88269460.49000001</v>
      </c>
    </row>
    <row r="39" spans="2:7" s="10" customFormat="1" ht="15" customHeight="1" x14ac:dyDescent="0.2"/>
    <row r="40" spans="2:7" s="10" customFormat="1" ht="11.45" x14ac:dyDescent="0.2"/>
    <row r="41" spans="2:7" s="10" customFormat="1" ht="11.45" x14ac:dyDescent="0.2"/>
    <row r="42" spans="2:7" s="10" customFormat="1" ht="11.45" x14ac:dyDescent="0.2"/>
    <row r="43" spans="2:7" s="10" customFormat="1" ht="11.45" x14ac:dyDescent="0.2"/>
    <row r="44" spans="2:7" s="10" customFormat="1" ht="11.45" x14ac:dyDescent="0.2"/>
    <row r="45" spans="2:7" s="10" customFormat="1" ht="11.45" x14ac:dyDescent="0.2"/>
    <row r="46" spans="2:7" s="10" customFormat="1" ht="11.45" x14ac:dyDescent="0.2"/>
    <row r="47" spans="2:7" s="10" customFormat="1" ht="11.45" x14ac:dyDescent="0.2"/>
    <row r="48" spans="2:7" s="10" customFormat="1" ht="11.45" x14ac:dyDescent="0.2"/>
    <row r="49" s="10" customFormat="1" ht="11.45" x14ac:dyDescent="0.2"/>
    <row r="50" s="10" customFormat="1" ht="11.45" x14ac:dyDescent="0.2"/>
    <row r="51" s="10" customFormat="1" ht="11.45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cp:lastPrinted>2020-01-23T20:49:44Z</cp:lastPrinted>
  <dcterms:created xsi:type="dcterms:W3CDTF">2019-12-11T17:18:27Z</dcterms:created>
  <dcterms:modified xsi:type="dcterms:W3CDTF">2025-02-07T16:42:16Z</dcterms:modified>
</cp:coreProperties>
</file>